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40" windowWidth="12120" windowHeight="8385" tabRatio="824"/>
  </bookViews>
  <sheets>
    <sheet name="Лист1" sheetId="11" r:id="rId1"/>
  </sheets>
  <definedNames>
    <definedName name="_xlnm.Print_Titles" localSheetId="0">Лист1!$7:$7</definedName>
  </definedNames>
  <calcPr calcId="125725"/>
  <customWorkbookViews>
    <customWorkbookView name="Belyaev - Личное представление" guid="{679F3B85-1EA9-40C0-86E8-44C7BA0FFC82}" mergeInterval="0" personalView="1" maximized="1" xWindow="1" yWindow="1" windowWidth="1280" windowHeight="762" tabRatio="824" activeSheetId="5"/>
    <customWorkbookView name="df - Личное представление" guid="{138EBDBA-142C-46F2-9CEC-675BA34A8054}" mergeInterval="0" personalView="1" maximized="1" windowWidth="1148" windowHeight="722" tabRatio="860" activeSheetId="4"/>
    <customWorkbookView name="Локтева М.С. - Личное представление" guid="{AF5D5F9C-9BDC-4395-AE0A-431DE8845A14}" mergeInterval="0" personalView="1" maximized="1" windowWidth="1020" windowHeight="622" tabRatio="824" activeSheetId="4"/>
    <customWorkbookView name="Гредасова Е.Н. - Личное представление" guid="{D34B11F8-A447-4FC6-A207-533088575026}" autoUpdate="1" mergeInterval="5" personalView="1" maximized="1" windowWidth="1020" windowHeight="570" tabRatio="824" activeSheetId="14"/>
  </customWorkbookViews>
</workbook>
</file>

<file path=xl/calcChain.xml><?xml version="1.0" encoding="utf-8"?>
<calcChain xmlns="http://schemas.openxmlformats.org/spreadsheetml/2006/main">
  <c r="B84" i="11"/>
  <c r="B68"/>
  <c r="B94"/>
  <c r="B88"/>
  <c r="B80"/>
  <c r="B76"/>
  <c r="B72"/>
  <c r="B63"/>
  <c r="B58"/>
  <c r="B52"/>
  <c r="B48"/>
  <c r="B42"/>
  <c r="B38"/>
  <c r="B32"/>
  <c r="B25"/>
  <c r="B8"/>
  <c r="B19"/>
  <c r="B100" l="1"/>
</calcChain>
</file>

<file path=xl/sharedStrings.xml><?xml version="1.0" encoding="utf-8"?>
<sst xmlns="http://schemas.openxmlformats.org/spreadsheetml/2006/main" count="99" uniqueCount="95">
  <si>
    <t>Наименование</t>
  </si>
  <si>
    <t>ИТОГО</t>
  </si>
  <si>
    <t>Арефинское сельское поселение</t>
  </si>
  <si>
    <t>Волжское сельское поселение</t>
  </si>
  <si>
    <t>Октябрьское сельское поселение</t>
  </si>
  <si>
    <t>Каменниковское сельское поселение</t>
  </si>
  <si>
    <t>Покровское сельское поселение</t>
  </si>
  <si>
    <t>Огарковское сельское поселение</t>
  </si>
  <si>
    <t>Глебовское сельское поселение</t>
  </si>
  <si>
    <t>Тихменевское сельское поселение</t>
  </si>
  <si>
    <t>Судоверфское сельское поселение</t>
  </si>
  <si>
    <t>Ростовский муниципальный район</t>
  </si>
  <si>
    <t>Петровское сельское поселение</t>
  </si>
  <si>
    <t>Головинское сельское поселение</t>
  </si>
  <si>
    <t>Ильинское сельское поселение</t>
  </si>
  <si>
    <t>Отрадновское сельское поселение</t>
  </si>
  <si>
    <t>Слободское сельское поселение</t>
  </si>
  <si>
    <t>Артемьевское сельское поселение</t>
  </si>
  <si>
    <t>Чебаковское сельское поселение</t>
  </si>
  <si>
    <t>Великосельское сельское поселение</t>
  </si>
  <si>
    <t>Борисоглебское сельское поселение</t>
  </si>
  <si>
    <t>Большесельский муниципальный район</t>
  </si>
  <si>
    <t>Большесельское сельское поселение</t>
  </si>
  <si>
    <t>Благовещенское сельское поселение</t>
  </si>
  <si>
    <t>Вареговское сельское поселение</t>
  </si>
  <si>
    <t>Инальцинское сельское поселение</t>
  </si>
  <si>
    <t>Андреевское сельское поселение</t>
  </si>
  <si>
    <t>Высоковское сельское поселение</t>
  </si>
  <si>
    <t>Вощажниковское сельское поселение</t>
  </si>
  <si>
    <t>Брейтовский муниципальный район</t>
  </si>
  <si>
    <t>Брейтовское сельское поселение</t>
  </si>
  <si>
    <t>Гореловское сельское поселение</t>
  </si>
  <si>
    <t>Прозоровское сельское поселение</t>
  </si>
  <si>
    <t>Заячье-Холмское сельское поселение</t>
  </si>
  <si>
    <t>Митинское сельское поселение</t>
  </si>
  <si>
    <t>Шопшинское сельское поселение</t>
  </si>
  <si>
    <t>Даниловский муниципальный район</t>
  </si>
  <si>
    <t>Даниловское сельское поселение</t>
  </si>
  <si>
    <t>Дмитриевское сельское поселение</t>
  </si>
  <si>
    <t>Середское сельское поселение</t>
  </si>
  <si>
    <t>Любимский муниципальный район</t>
  </si>
  <si>
    <t>Ермаковское сельское поселение</t>
  </si>
  <si>
    <t>Воскресенское сельское поселение</t>
  </si>
  <si>
    <t>Осецкое сельское поселение</t>
  </si>
  <si>
    <t>Мышкинский муниципальный район</t>
  </si>
  <si>
    <t>Приволжское сельское поселение</t>
  </si>
  <si>
    <t>Охотинское сельское поселение</t>
  </si>
  <si>
    <t>Некоузский муниципальный район</t>
  </si>
  <si>
    <t>Некоузское сельское поселение</t>
  </si>
  <si>
    <t>Некрасовское сельское поселение</t>
  </si>
  <si>
    <t>Первомайский муниципальный район</t>
  </si>
  <si>
    <t>Пречистенское сельское поселение</t>
  </si>
  <si>
    <t>Кукобойское сельское поселение</t>
  </si>
  <si>
    <t>Переславский муниципальный район</t>
  </si>
  <si>
    <t>Рязанцевское сельское поселение</t>
  </si>
  <si>
    <t>Нагорьевское сельское поселение</t>
  </si>
  <si>
    <t>Пригородное сельское поселение</t>
  </si>
  <si>
    <t>Пошехонский муниципальный район</t>
  </si>
  <si>
    <t>Кременевское сельское поселение</t>
  </si>
  <si>
    <t>Белосельское сельское поселение</t>
  </si>
  <si>
    <t>Ярославский муниципальный район</t>
  </si>
  <si>
    <t>Курбское сельское поселение</t>
  </si>
  <si>
    <t>Туношенское сельское поселение</t>
  </si>
  <si>
    <t>Кузнечихинское сельское поселение</t>
  </si>
  <si>
    <t>Карабихское сельское поселение</t>
  </si>
  <si>
    <t>Рыбинский муниципальный район</t>
  </si>
  <si>
    <t>Угличский муниципальный район</t>
  </si>
  <si>
    <t>городское поселение Песочное</t>
  </si>
  <si>
    <t>городское поселение Ростов</t>
  </si>
  <si>
    <t>городское поселение Углич</t>
  </si>
  <si>
    <t>городское поселение Тутаев</t>
  </si>
  <si>
    <t>городское поселение Гаврилов-Ям</t>
  </si>
  <si>
    <t>городское поселение Данилов</t>
  </si>
  <si>
    <t>городское поселение Любим</t>
  </si>
  <si>
    <t>городское поселение Мышкин</t>
  </si>
  <si>
    <t>городское поселение Пречистое</t>
  </si>
  <si>
    <t>городское поселение Пошехонье</t>
  </si>
  <si>
    <t>городское поселение Лесная Поляна</t>
  </si>
  <si>
    <t>Тутаевский муниципальный район</t>
  </si>
  <si>
    <t>Левобережное сельское поселение</t>
  </si>
  <si>
    <t xml:space="preserve"> Константиновское сельское поселение</t>
  </si>
  <si>
    <t>Борисоглебский муниципальный район</t>
  </si>
  <si>
    <t>Некрасовский муниципальный район</t>
  </si>
  <si>
    <t>Гаврилов-Ямский муниципальный район</t>
  </si>
  <si>
    <t>сельское поселение Ишня</t>
  </si>
  <si>
    <t>сельское поселение Поречье-Рыбное</t>
  </si>
  <si>
    <t>сельское поселение Семибратово</t>
  </si>
  <si>
    <t>сельское поселение Красный Профинтерн</t>
  </si>
  <si>
    <t>сельское поселение Бурмакино</t>
  </si>
  <si>
    <t>Исполнено                                 (тыс. руб.)</t>
  </si>
  <si>
    <t>Исполнение                                                                                                    дотаций на обеспечение сбалансированности бюджетов поселений Ярославской области за 2010 год</t>
  </si>
  <si>
    <t xml:space="preserve">                                                     от ________________ №  ____</t>
  </si>
  <si>
    <t xml:space="preserve">                                                     Приложение 8</t>
  </si>
  <si>
    <t xml:space="preserve">                                                     к Закону Ярославской области</t>
  </si>
  <si>
    <t>Улейминское сельское поселение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</si>
</sst>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Fill="1"/>
    <xf numFmtId="0" fontId="4" fillId="0" borderId="0" xfId="0" applyFont="1" applyFill="1" applyAlignment="1">
      <alignment horizontal="center"/>
    </xf>
    <xf numFmtId="0" fontId="6" fillId="0" borderId="0" xfId="0" applyFont="1"/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3" fontId="7" fillId="0" borderId="1" xfId="0" applyNumberFormat="1" applyFont="1" applyBorder="1"/>
    <xf numFmtId="3" fontId="5" fillId="0" borderId="1" xfId="0" applyNumberFormat="1" applyFont="1" applyBorder="1"/>
    <xf numFmtId="3" fontId="6" fillId="0" borderId="0" xfId="0" applyNumberFormat="1" applyFont="1"/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44"/>
  <sheetViews>
    <sheetView tabSelected="1" topLeftCell="A13" zoomScaleNormal="100" workbookViewId="0">
      <selection activeCell="A16" sqref="A16"/>
    </sheetView>
  </sheetViews>
  <sheetFormatPr defaultRowHeight="12.75"/>
  <cols>
    <col min="1" max="1" width="58.140625" style="8" customWidth="1"/>
    <col min="2" max="2" width="12.28515625" customWidth="1"/>
  </cols>
  <sheetData>
    <row r="1" spans="1:3" s="1" customFormat="1" ht="15.75">
      <c r="A1" s="13" t="s">
        <v>92</v>
      </c>
      <c r="B1" s="13"/>
    </row>
    <row r="2" spans="1:3" s="1" customFormat="1" ht="15.75">
      <c r="A2" s="13" t="s">
        <v>93</v>
      </c>
      <c r="B2" s="13"/>
    </row>
    <row r="3" spans="1:3" s="1" customFormat="1" ht="15.75">
      <c r="A3" s="13" t="s">
        <v>91</v>
      </c>
      <c r="B3" s="13"/>
    </row>
    <row r="4" spans="1:3" s="1" customFormat="1" ht="17.25" customHeight="1"/>
    <row r="5" spans="1:3" s="1" customFormat="1" ht="57.75" customHeight="1">
      <c r="A5" s="14" t="s">
        <v>90</v>
      </c>
      <c r="B5" s="14"/>
    </row>
    <row r="6" spans="1:3" s="1" customFormat="1" ht="11.25" customHeight="1">
      <c r="A6" s="2"/>
      <c r="B6" s="2"/>
    </row>
    <row r="7" spans="1:3" s="3" customFormat="1" ht="31.5">
      <c r="A7" s="9" t="s">
        <v>0</v>
      </c>
      <c r="B7" s="9" t="s">
        <v>89</v>
      </c>
    </row>
    <row r="8" spans="1:3" s="3" customFormat="1" ht="15.75">
      <c r="A8" s="4" t="s">
        <v>65</v>
      </c>
      <c r="B8" s="10">
        <f>SUM(B9:B18)</f>
        <v>6529</v>
      </c>
      <c r="C8" s="12"/>
    </row>
    <row r="9" spans="1:3" s="3" customFormat="1" ht="15.75">
      <c r="A9" s="5" t="s">
        <v>67</v>
      </c>
      <c r="B9" s="11">
        <v>667</v>
      </c>
    </row>
    <row r="10" spans="1:3" s="3" customFormat="1" ht="15.75">
      <c r="A10" s="5" t="s">
        <v>2</v>
      </c>
      <c r="B10" s="11">
        <v>916</v>
      </c>
    </row>
    <row r="11" spans="1:3" s="3" customFormat="1" ht="15.75">
      <c r="A11" s="5" t="s">
        <v>3</v>
      </c>
      <c r="B11" s="11">
        <v>884</v>
      </c>
    </row>
    <row r="12" spans="1:3" s="3" customFormat="1" ht="15.75">
      <c r="A12" s="5" t="s">
        <v>4</v>
      </c>
      <c r="B12" s="11">
        <v>1207</v>
      </c>
    </row>
    <row r="13" spans="1:3" s="3" customFormat="1" ht="15.75">
      <c r="A13" s="5" t="s">
        <v>5</v>
      </c>
      <c r="B13" s="11">
        <v>824</v>
      </c>
    </row>
    <row r="14" spans="1:3" s="3" customFormat="1" ht="15.75">
      <c r="A14" s="5" t="s">
        <v>6</v>
      </c>
      <c r="B14" s="11">
        <v>1306</v>
      </c>
    </row>
    <row r="15" spans="1:3" s="3" customFormat="1" ht="15.75">
      <c r="A15" s="5" t="s">
        <v>7</v>
      </c>
      <c r="B15" s="11">
        <v>0</v>
      </c>
    </row>
    <row r="16" spans="1:3" s="3" customFormat="1" ht="15.75">
      <c r="A16" s="5" t="s">
        <v>8</v>
      </c>
      <c r="B16" s="11">
        <v>0</v>
      </c>
    </row>
    <row r="17" spans="1:2" s="3" customFormat="1" ht="15.75">
      <c r="A17" s="5" t="s">
        <v>9</v>
      </c>
      <c r="B17" s="11">
        <v>725</v>
      </c>
    </row>
    <row r="18" spans="1:2" s="3" customFormat="1" ht="15.75">
      <c r="A18" s="5" t="s">
        <v>10</v>
      </c>
      <c r="B18" s="11">
        <v>0</v>
      </c>
    </row>
    <row r="19" spans="1:2" s="3" customFormat="1" ht="15.75">
      <c r="A19" s="4" t="s">
        <v>11</v>
      </c>
      <c r="B19" s="10">
        <f>SUM(B21:B24)</f>
        <v>7160</v>
      </c>
    </row>
    <row r="20" spans="1:2" s="3" customFormat="1" ht="15.75" hidden="1">
      <c r="A20" s="5" t="s">
        <v>68</v>
      </c>
      <c r="B20" s="11">
        <v>0</v>
      </c>
    </row>
    <row r="21" spans="1:2" s="3" customFormat="1" ht="15.75">
      <c r="A21" s="5" t="s">
        <v>84</v>
      </c>
      <c r="B21" s="11">
        <v>1996</v>
      </c>
    </row>
    <row r="22" spans="1:2" s="3" customFormat="1" ht="15.75">
      <c r="A22" s="5" t="s">
        <v>12</v>
      </c>
      <c r="B22" s="11">
        <v>2295</v>
      </c>
    </row>
    <row r="23" spans="1:2" s="3" customFormat="1" ht="15.75">
      <c r="A23" s="5" t="s">
        <v>85</v>
      </c>
      <c r="B23" s="11">
        <v>495</v>
      </c>
    </row>
    <row r="24" spans="1:2" s="3" customFormat="1" ht="15.75">
      <c r="A24" s="5" t="s">
        <v>86</v>
      </c>
      <c r="B24" s="11">
        <v>2374</v>
      </c>
    </row>
    <row r="25" spans="1:2" s="3" customFormat="1" ht="15.75">
      <c r="A25" s="4" t="s">
        <v>66</v>
      </c>
      <c r="B25" s="10">
        <f>SUM(B27:B31)</f>
        <v>5187</v>
      </c>
    </row>
    <row r="26" spans="1:2" s="3" customFormat="1" ht="15.75" hidden="1">
      <c r="A26" s="5" t="s">
        <v>69</v>
      </c>
      <c r="B26" s="11">
        <v>0</v>
      </c>
    </row>
    <row r="27" spans="1:2" s="3" customFormat="1" ht="15.75">
      <c r="A27" s="5" t="s">
        <v>13</v>
      </c>
      <c r="B27" s="11">
        <v>1080</v>
      </c>
    </row>
    <row r="28" spans="1:2" s="3" customFormat="1" ht="15.75">
      <c r="A28" s="5" t="s">
        <v>14</v>
      </c>
      <c r="B28" s="11">
        <v>1436</v>
      </c>
    </row>
    <row r="29" spans="1:2" s="3" customFormat="1" ht="15.75">
      <c r="A29" s="5" t="s">
        <v>15</v>
      </c>
      <c r="B29" s="11">
        <v>1199</v>
      </c>
    </row>
    <row r="30" spans="1:2" s="3" customFormat="1" ht="15.75">
      <c r="A30" s="5" t="s">
        <v>16</v>
      </c>
      <c r="B30" s="11">
        <v>1002</v>
      </c>
    </row>
    <row r="31" spans="1:2" s="3" customFormat="1" ht="15.75">
      <c r="A31" s="5" t="s">
        <v>94</v>
      </c>
      <c r="B31" s="11">
        <v>470</v>
      </c>
    </row>
    <row r="32" spans="1:2" s="3" customFormat="1" ht="15.75">
      <c r="A32" s="4" t="s">
        <v>78</v>
      </c>
      <c r="B32" s="10">
        <f>SUM(B35:B37)</f>
        <v>253</v>
      </c>
    </row>
    <row r="33" spans="1:2" s="3" customFormat="1" ht="15.75" hidden="1">
      <c r="A33" s="5" t="s">
        <v>70</v>
      </c>
      <c r="B33" s="11">
        <v>0</v>
      </c>
    </row>
    <row r="34" spans="1:2" s="3" customFormat="1" ht="15.75" hidden="1">
      <c r="A34" s="5" t="s">
        <v>80</v>
      </c>
      <c r="B34" s="11">
        <v>0</v>
      </c>
    </row>
    <row r="35" spans="1:2" s="3" customFormat="1" ht="15.75">
      <c r="A35" s="5" t="s">
        <v>17</v>
      </c>
      <c r="B35" s="11">
        <v>0</v>
      </c>
    </row>
    <row r="36" spans="1:2" s="3" customFormat="1" ht="15.75">
      <c r="A36" s="5" t="s">
        <v>18</v>
      </c>
      <c r="B36" s="11">
        <v>0</v>
      </c>
    </row>
    <row r="37" spans="1:2" s="3" customFormat="1" ht="15.75">
      <c r="A37" s="5" t="s">
        <v>79</v>
      </c>
      <c r="B37" s="11">
        <v>253</v>
      </c>
    </row>
    <row r="38" spans="1:2" s="3" customFormat="1" ht="17.25" customHeight="1">
      <c r="A38" s="4" t="s">
        <v>21</v>
      </c>
      <c r="B38" s="10">
        <f>SUM(B39:B41)</f>
        <v>4130</v>
      </c>
    </row>
    <row r="39" spans="1:2" s="3" customFormat="1" ht="15.75">
      <c r="A39" s="5" t="s">
        <v>22</v>
      </c>
      <c r="B39" s="11">
        <v>2446</v>
      </c>
    </row>
    <row r="40" spans="1:2" s="3" customFormat="1" ht="15.75">
      <c r="A40" s="5" t="s">
        <v>23</v>
      </c>
      <c r="B40" s="11">
        <v>913</v>
      </c>
    </row>
    <row r="41" spans="1:2" s="3" customFormat="1" ht="15.75">
      <c r="A41" s="5" t="s">
        <v>24</v>
      </c>
      <c r="B41" s="11">
        <v>771</v>
      </c>
    </row>
    <row r="42" spans="1:2" s="3" customFormat="1" ht="15.75">
      <c r="A42" s="4" t="s">
        <v>81</v>
      </c>
      <c r="B42" s="10">
        <f>SUM(B43:B47)</f>
        <v>3848</v>
      </c>
    </row>
    <row r="43" spans="1:2" s="3" customFormat="1" ht="15.75">
      <c r="A43" s="5" t="s">
        <v>20</v>
      </c>
      <c r="B43" s="11">
        <v>1540</v>
      </c>
    </row>
    <row r="44" spans="1:2" s="3" customFormat="1" ht="15.75">
      <c r="A44" s="5" t="s">
        <v>25</v>
      </c>
      <c r="B44" s="11">
        <v>624</v>
      </c>
    </row>
    <row r="45" spans="1:2" s="3" customFormat="1" ht="15.75">
      <c r="A45" s="5" t="s">
        <v>26</v>
      </c>
      <c r="B45" s="11">
        <v>485</v>
      </c>
    </row>
    <row r="46" spans="1:2" s="3" customFormat="1" ht="15.75">
      <c r="A46" s="5" t="s">
        <v>27</v>
      </c>
      <c r="B46" s="11">
        <v>603</v>
      </c>
    </row>
    <row r="47" spans="1:2" s="3" customFormat="1" ht="15.75">
      <c r="A47" s="5" t="s">
        <v>28</v>
      </c>
      <c r="B47" s="11">
        <v>596</v>
      </c>
    </row>
    <row r="48" spans="1:2" s="3" customFormat="1" ht="15.75">
      <c r="A48" s="4" t="s">
        <v>29</v>
      </c>
      <c r="B48" s="10">
        <f>SUM(B49:B51)</f>
        <v>3155</v>
      </c>
    </row>
    <row r="49" spans="1:2" s="3" customFormat="1" ht="15.75">
      <c r="A49" s="5" t="s">
        <v>30</v>
      </c>
      <c r="B49" s="11">
        <v>1839</v>
      </c>
    </row>
    <row r="50" spans="1:2" s="3" customFormat="1" ht="15.75">
      <c r="A50" s="5" t="s">
        <v>31</v>
      </c>
      <c r="B50" s="11">
        <v>537</v>
      </c>
    </row>
    <row r="51" spans="1:2" s="3" customFormat="1" ht="15.75">
      <c r="A51" s="5" t="s">
        <v>32</v>
      </c>
      <c r="B51" s="11">
        <v>779</v>
      </c>
    </row>
    <row r="52" spans="1:2" s="3" customFormat="1" ht="15.75">
      <c r="A52" s="4" t="s">
        <v>83</v>
      </c>
      <c r="B52" s="10">
        <f>SUM(B56:B57)</f>
        <v>1128</v>
      </c>
    </row>
    <row r="53" spans="1:2" s="3" customFormat="1" ht="15.75" hidden="1">
      <c r="A53" s="5" t="s">
        <v>71</v>
      </c>
      <c r="B53" s="11">
        <v>0</v>
      </c>
    </row>
    <row r="54" spans="1:2" s="3" customFormat="1" ht="15.75" hidden="1">
      <c r="A54" s="5" t="s">
        <v>19</v>
      </c>
      <c r="B54" s="11">
        <v>0</v>
      </c>
    </row>
    <row r="55" spans="1:2" s="3" customFormat="1" ht="15.75" hidden="1">
      <c r="A55" s="5" t="s">
        <v>33</v>
      </c>
      <c r="B55" s="11">
        <v>0</v>
      </c>
    </row>
    <row r="56" spans="1:2" s="3" customFormat="1" ht="15.75">
      <c r="A56" s="5" t="s">
        <v>34</v>
      </c>
      <c r="B56" s="11">
        <v>479</v>
      </c>
    </row>
    <row r="57" spans="1:2" s="3" customFormat="1" ht="15.75">
      <c r="A57" s="5" t="s">
        <v>35</v>
      </c>
      <c r="B57" s="11">
        <v>649</v>
      </c>
    </row>
    <row r="58" spans="1:2" s="3" customFormat="1" ht="15.75">
      <c r="A58" s="4" t="s">
        <v>36</v>
      </c>
      <c r="B58" s="10">
        <f>SUM(B60:B62)</f>
        <v>3134</v>
      </c>
    </row>
    <row r="59" spans="1:2" s="3" customFormat="1" ht="15.75" hidden="1">
      <c r="A59" s="5" t="s">
        <v>72</v>
      </c>
      <c r="B59" s="11">
        <v>0</v>
      </c>
    </row>
    <row r="60" spans="1:2" s="3" customFormat="1" ht="15.75">
      <c r="A60" s="5" t="s">
        <v>37</v>
      </c>
      <c r="B60" s="11">
        <v>1689</v>
      </c>
    </row>
    <row r="61" spans="1:2" s="3" customFormat="1" ht="15.75">
      <c r="A61" s="5" t="s">
        <v>38</v>
      </c>
      <c r="B61" s="11">
        <v>519</v>
      </c>
    </row>
    <row r="62" spans="1:2" s="3" customFormat="1" ht="15.75">
      <c r="A62" s="5" t="s">
        <v>39</v>
      </c>
      <c r="B62" s="11">
        <v>926</v>
      </c>
    </row>
    <row r="63" spans="1:2" s="3" customFormat="1" ht="15.75">
      <c r="A63" s="4" t="s">
        <v>40</v>
      </c>
      <c r="B63" s="10">
        <f>SUM(B64:B67)</f>
        <v>3107</v>
      </c>
    </row>
    <row r="64" spans="1:2" s="3" customFormat="1" ht="15.75">
      <c r="A64" s="5" t="s">
        <v>73</v>
      </c>
      <c r="B64" s="11">
        <v>1151</v>
      </c>
    </row>
    <row r="65" spans="1:2" s="3" customFormat="1" ht="15.75">
      <c r="A65" s="5" t="s">
        <v>41</v>
      </c>
      <c r="B65" s="11">
        <v>664</v>
      </c>
    </row>
    <row r="66" spans="1:2" s="3" customFormat="1" ht="15.75">
      <c r="A66" s="5" t="s">
        <v>42</v>
      </c>
      <c r="B66" s="11">
        <v>448</v>
      </c>
    </row>
    <row r="67" spans="1:2" s="3" customFormat="1" ht="15.75">
      <c r="A67" s="5" t="s">
        <v>43</v>
      </c>
      <c r="B67" s="11">
        <v>844</v>
      </c>
    </row>
    <row r="68" spans="1:2" s="3" customFormat="1" ht="15.75">
      <c r="A68" s="4" t="s">
        <v>44</v>
      </c>
      <c r="B68" s="10">
        <f>SUM(B69:B71)</f>
        <v>283</v>
      </c>
    </row>
    <row r="69" spans="1:2" s="3" customFormat="1" ht="15.75" hidden="1">
      <c r="A69" s="5" t="s">
        <v>74</v>
      </c>
      <c r="B69" s="11">
        <v>0</v>
      </c>
    </row>
    <row r="70" spans="1:2" s="3" customFormat="1" ht="15.75" hidden="1">
      <c r="A70" s="5" t="s">
        <v>45</v>
      </c>
      <c r="B70" s="11">
        <v>0</v>
      </c>
    </row>
    <row r="71" spans="1:2" s="3" customFormat="1" ht="15.75">
      <c r="A71" s="5" t="s">
        <v>46</v>
      </c>
      <c r="B71" s="11">
        <v>283</v>
      </c>
    </row>
    <row r="72" spans="1:2" s="3" customFormat="1" ht="15.75">
      <c r="A72" s="4" t="s">
        <v>47</v>
      </c>
      <c r="B72" s="10">
        <f>SUM(B73:B74)</f>
        <v>1491</v>
      </c>
    </row>
    <row r="73" spans="1:2" s="3" customFormat="1" ht="15.75">
      <c r="A73" s="5" t="s">
        <v>3</v>
      </c>
      <c r="B73" s="11">
        <v>608</v>
      </c>
    </row>
    <row r="74" spans="1:2" s="3" customFormat="1" ht="15.75">
      <c r="A74" s="5" t="s">
        <v>4</v>
      </c>
      <c r="B74" s="11">
        <v>883</v>
      </c>
    </row>
    <row r="75" spans="1:2" s="3" customFormat="1" ht="15.75" hidden="1">
      <c r="A75" s="5" t="s">
        <v>48</v>
      </c>
      <c r="B75" s="11">
        <v>0</v>
      </c>
    </row>
    <row r="76" spans="1:2" s="3" customFormat="1" ht="15.75">
      <c r="A76" s="4" t="s">
        <v>82</v>
      </c>
      <c r="B76" s="10">
        <f>SUM(B77:B79)</f>
        <v>5933</v>
      </c>
    </row>
    <row r="77" spans="1:2" s="3" customFormat="1" ht="15.75">
      <c r="A77" s="5" t="s">
        <v>49</v>
      </c>
      <c r="B77" s="11">
        <v>2553</v>
      </c>
    </row>
    <row r="78" spans="1:2" s="3" customFormat="1" ht="15.75">
      <c r="A78" s="5" t="s">
        <v>87</v>
      </c>
      <c r="B78" s="11">
        <v>1462</v>
      </c>
    </row>
    <row r="79" spans="1:2" s="3" customFormat="1" ht="15.75">
      <c r="A79" s="5" t="s">
        <v>88</v>
      </c>
      <c r="B79" s="11">
        <v>1918</v>
      </c>
    </row>
    <row r="80" spans="1:2" s="3" customFormat="1" ht="15.75">
      <c r="A80" s="4" t="s">
        <v>50</v>
      </c>
      <c r="B80" s="10">
        <f>SUM(B81:B83)</f>
        <v>3692</v>
      </c>
    </row>
    <row r="81" spans="1:2" s="3" customFormat="1" ht="15.75">
      <c r="A81" s="5" t="s">
        <v>75</v>
      </c>
      <c r="B81" s="11">
        <v>1094</v>
      </c>
    </row>
    <row r="82" spans="1:2" s="3" customFormat="1" ht="15.75">
      <c r="A82" s="5" t="s">
        <v>51</v>
      </c>
      <c r="B82" s="11">
        <v>998</v>
      </c>
    </row>
    <row r="83" spans="1:2" s="3" customFormat="1" ht="15.75">
      <c r="A83" s="5" t="s">
        <v>52</v>
      </c>
      <c r="B83" s="11">
        <v>1600</v>
      </c>
    </row>
    <row r="84" spans="1:2" s="3" customFormat="1" ht="15.75">
      <c r="A84" s="4" t="s">
        <v>53</v>
      </c>
      <c r="B84" s="10">
        <f>SUM(B85:B87)</f>
        <v>1471</v>
      </c>
    </row>
    <row r="85" spans="1:2" s="3" customFormat="1" ht="15.75" hidden="1">
      <c r="A85" s="5" t="s">
        <v>54</v>
      </c>
      <c r="B85" s="11">
        <v>0</v>
      </c>
    </row>
    <row r="86" spans="1:2" s="3" customFormat="1" ht="15.75">
      <c r="A86" s="5" t="s">
        <v>55</v>
      </c>
      <c r="B86" s="11">
        <v>1471</v>
      </c>
    </row>
    <row r="87" spans="1:2" s="3" customFormat="1" ht="15.75" hidden="1">
      <c r="A87" s="5" t="s">
        <v>56</v>
      </c>
      <c r="B87" s="11">
        <v>0</v>
      </c>
    </row>
    <row r="88" spans="1:2" s="3" customFormat="1" ht="15.75">
      <c r="A88" s="4" t="s">
        <v>57</v>
      </c>
      <c r="B88" s="10">
        <f>SUM(B90:B93)</f>
        <v>2212</v>
      </c>
    </row>
    <row r="89" spans="1:2" s="3" customFormat="1" ht="15.75" hidden="1">
      <c r="A89" s="5" t="s">
        <v>76</v>
      </c>
      <c r="B89" s="11">
        <v>0</v>
      </c>
    </row>
    <row r="90" spans="1:2" s="3" customFormat="1" ht="15.75">
      <c r="A90" s="5" t="s">
        <v>56</v>
      </c>
      <c r="B90" s="11">
        <v>914</v>
      </c>
    </row>
    <row r="91" spans="1:2" s="3" customFormat="1" ht="15.75">
      <c r="A91" s="5" t="s">
        <v>58</v>
      </c>
      <c r="B91" s="11">
        <v>335</v>
      </c>
    </row>
    <row r="92" spans="1:2" s="3" customFormat="1" ht="15.75">
      <c r="A92" s="5" t="s">
        <v>59</v>
      </c>
      <c r="B92" s="11">
        <v>469</v>
      </c>
    </row>
    <row r="93" spans="1:2" s="3" customFormat="1" ht="15.75">
      <c r="A93" s="5" t="s">
        <v>41</v>
      </c>
      <c r="B93" s="11">
        <v>494</v>
      </c>
    </row>
    <row r="94" spans="1:2" s="3" customFormat="1" ht="15.75">
      <c r="A94" s="4" t="s">
        <v>60</v>
      </c>
      <c r="B94" s="10">
        <f>SUM(B95:B98)</f>
        <v>6158</v>
      </c>
    </row>
    <row r="95" spans="1:2" s="3" customFormat="1" ht="15.75">
      <c r="A95" s="5" t="s">
        <v>77</v>
      </c>
      <c r="B95" s="11">
        <v>998</v>
      </c>
    </row>
    <row r="96" spans="1:2" s="3" customFormat="1" ht="15.75">
      <c r="A96" s="5" t="s">
        <v>61</v>
      </c>
      <c r="B96" s="11">
        <v>2091</v>
      </c>
    </row>
    <row r="97" spans="1:2" s="3" customFormat="1" ht="15.75">
      <c r="A97" s="5" t="s">
        <v>62</v>
      </c>
      <c r="B97" s="11">
        <v>1387</v>
      </c>
    </row>
    <row r="98" spans="1:2" s="3" customFormat="1" ht="15.75">
      <c r="A98" s="5" t="s">
        <v>63</v>
      </c>
      <c r="B98" s="11">
        <v>1682</v>
      </c>
    </row>
    <row r="99" spans="1:2" s="3" customFormat="1" ht="15.75" hidden="1">
      <c r="A99" s="5" t="s">
        <v>64</v>
      </c>
      <c r="B99" s="11">
        <v>0</v>
      </c>
    </row>
    <row r="100" spans="1:2" ht="15.75">
      <c r="A100" s="6" t="s">
        <v>1</v>
      </c>
      <c r="B100" s="10">
        <f>B8+B19+B25+B32+B38+B42+B48+B52+B58+B63+B68+B72+B76+B80+B84+B88+B94</f>
        <v>58871</v>
      </c>
    </row>
    <row r="101" spans="1:2">
      <c r="A101" s="7"/>
    </row>
    <row r="102" spans="1:2">
      <c r="A102" s="7"/>
    </row>
    <row r="103" spans="1:2">
      <c r="A103" s="7"/>
    </row>
    <row r="104" spans="1:2">
      <c r="A104" s="7"/>
    </row>
    <row r="105" spans="1:2">
      <c r="A105" s="7"/>
    </row>
    <row r="106" spans="1:2">
      <c r="A106" s="7"/>
    </row>
    <row r="107" spans="1:2">
      <c r="A107" s="7"/>
    </row>
    <row r="108" spans="1:2">
      <c r="A108" s="7"/>
    </row>
    <row r="109" spans="1:2">
      <c r="A109" s="7"/>
    </row>
    <row r="110" spans="1:2">
      <c r="A110" s="7"/>
    </row>
    <row r="111" spans="1:2">
      <c r="A111" s="7"/>
    </row>
    <row r="112" spans="1:2">
      <c r="A112" s="7"/>
    </row>
    <row r="113" spans="1:1">
      <c r="A113" s="7"/>
    </row>
    <row r="114" spans="1:1">
      <c r="A114" s="7"/>
    </row>
    <row r="115" spans="1:1">
      <c r="A115" s="7"/>
    </row>
    <row r="116" spans="1:1">
      <c r="A116" s="7"/>
    </row>
    <row r="117" spans="1:1">
      <c r="A117" s="7"/>
    </row>
    <row r="118" spans="1:1">
      <c r="A118" s="7"/>
    </row>
    <row r="119" spans="1:1">
      <c r="A119" s="7"/>
    </row>
    <row r="120" spans="1:1">
      <c r="A120" s="7"/>
    </row>
    <row r="121" spans="1:1">
      <c r="A121" s="7"/>
    </row>
    <row r="122" spans="1:1">
      <c r="A122" s="7"/>
    </row>
    <row r="123" spans="1:1">
      <c r="A123" s="7"/>
    </row>
    <row r="124" spans="1:1">
      <c r="A124" s="7"/>
    </row>
    <row r="125" spans="1:1">
      <c r="A125" s="7"/>
    </row>
    <row r="126" spans="1:1">
      <c r="A126" s="7"/>
    </row>
    <row r="127" spans="1:1">
      <c r="A127" s="7"/>
    </row>
    <row r="128" spans="1:1">
      <c r="A128" s="7"/>
    </row>
    <row r="129" spans="1:1">
      <c r="A129" s="7"/>
    </row>
    <row r="130" spans="1:1">
      <c r="A130" s="7"/>
    </row>
    <row r="131" spans="1:1">
      <c r="A131" s="7"/>
    </row>
    <row r="132" spans="1:1">
      <c r="A132" s="7"/>
    </row>
    <row r="133" spans="1:1">
      <c r="A133" s="7"/>
    </row>
    <row r="134" spans="1:1">
      <c r="A134" s="7"/>
    </row>
    <row r="135" spans="1:1">
      <c r="A135" s="7"/>
    </row>
    <row r="136" spans="1:1">
      <c r="A136" s="7"/>
    </row>
    <row r="137" spans="1:1">
      <c r="A137" s="7"/>
    </row>
    <row r="138" spans="1:1">
      <c r="A138" s="7"/>
    </row>
    <row r="139" spans="1:1">
      <c r="A139" s="7"/>
    </row>
    <row r="140" spans="1:1">
      <c r="A140" s="7"/>
    </row>
    <row r="141" spans="1:1">
      <c r="A141" s="7"/>
    </row>
    <row r="142" spans="1:1">
      <c r="A142" s="7"/>
    </row>
    <row r="143" spans="1:1">
      <c r="A143" s="7"/>
    </row>
    <row r="144" spans="1:1">
      <c r="A144" s="7"/>
    </row>
    <row r="145" spans="1:1">
      <c r="A145" s="7"/>
    </row>
    <row r="146" spans="1:1">
      <c r="A146" s="7"/>
    </row>
    <row r="147" spans="1:1">
      <c r="A147" s="7"/>
    </row>
    <row r="148" spans="1:1">
      <c r="A148" s="7"/>
    </row>
    <row r="149" spans="1:1">
      <c r="A149" s="7"/>
    </row>
    <row r="150" spans="1:1">
      <c r="A150" s="7"/>
    </row>
    <row r="151" spans="1:1">
      <c r="A151" s="7"/>
    </row>
    <row r="152" spans="1:1">
      <c r="A152" s="7"/>
    </row>
    <row r="153" spans="1:1">
      <c r="A153" s="7"/>
    </row>
    <row r="154" spans="1:1">
      <c r="A154" s="7"/>
    </row>
    <row r="155" spans="1:1">
      <c r="A155" s="7"/>
    </row>
    <row r="156" spans="1:1">
      <c r="A156" s="7"/>
    </row>
    <row r="157" spans="1:1">
      <c r="A157" s="7"/>
    </row>
    <row r="158" spans="1:1">
      <c r="A158" s="7"/>
    </row>
    <row r="159" spans="1:1">
      <c r="A159" s="7"/>
    </row>
    <row r="160" spans="1:1">
      <c r="A160" s="7"/>
    </row>
    <row r="161" spans="1:1">
      <c r="A161" s="7"/>
    </row>
    <row r="162" spans="1:1">
      <c r="A162" s="7"/>
    </row>
    <row r="163" spans="1:1">
      <c r="A163" s="7"/>
    </row>
    <row r="164" spans="1:1">
      <c r="A164" s="7"/>
    </row>
    <row r="165" spans="1:1">
      <c r="A165" s="7"/>
    </row>
    <row r="166" spans="1:1">
      <c r="A166" s="7"/>
    </row>
    <row r="167" spans="1:1">
      <c r="A167" s="7"/>
    </row>
    <row r="168" spans="1:1">
      <c r="A168" s="7"/>
    </row>
    <row r="169" spans="1:1">
      <c r="A169" s="7"/>
    </row>
    <row r="170" spans="1:1">
      <c r="A170" s="7"/>
    </row>
    <row r="171" spans="1:1">
      <c r="A171" s="7"/>
    </row>
    <row r="172" spans="1:1">
      <c r="A172" s="7"/>
    </row>
    <row r="173" spans="1:1">
      <c r="A173" s="7"/>
    </row>
    <row r="174" spans="1:1">
      <c r="A174" s="7"/>
    </row>
    <row r="175" spans="1:1">
      <c r="A175" s="7"/>
    </row>
    <row r="176" spans="1:1">
      <c r="A176" s="7"/>
    </row>
    <row r="177" spans="1:1">
      <c r="A177" s="7"/>
    </row>
    <row r="178" spans="1:1">
      <c r="A178" s="7"/>
    </row>
    <row r="179" spans="1:1">
      <c r="A179" s="7"/>
    </row>
    <row r="180" spans="1:1">
      <c r="A180" s="7"/>
    </row>
    <row r="181" spans="1:1">
      <c r="A181" s="7"/>
    </row>
    <row r="182" spans="1:1">
      <c r="A182" s="7"/>
    </row>
    <row r="183" spans="1:1">
      <c r="A183" s="7"/>
    </row>
    <row r="184" spans="1:1">
      <c r="A184" s="7"/>
    </row>
    <row r="185" spans="1:1">
      <c r="A185" s="7"/>
    </row>
    <row r="186" spans="1:1">
      <c r="A186" s="7"/>
    </row>
    <row r="187" spans="1:1">
      <c r="A187" s="7"/>
    </row>
    <row r="188" spans="1:1">
      <c r="A188" s="7"/>
    </row>
    <row r="189" spans="1:1">
      <c r="A189" s="7"/>
    </row>
    <row r="190" spans="1:1">
      <c r="A190" s="7"/>
    </row>
    <row r="191" spans="1:1">
      <c r="A191" s="7"/>
    </row>
    <row r="192" spans="1:1">
      <c r="A192" s="7"/>
    </row>
    <row r="193" spans="1:1">
      <c r="A193" s="7"/>
    </row>
    <row r="194" spans="1:1">
      <c r="A194" s="7"/>
    </row>
    <row r="195" spans="1:1">
      <c r="A195" s="7"/>
    </row>
    <row r="196" spans="1:1">
      <c r="A196" s="7"/>
    </row>
    <row r="197" spans="1:1">
      <c r="A197" s="7"/>
    </row>
    <row r="198" spans="1:1">
      <c r="A198" s="7"/>
    </row>
    <row r="199" spans="1:1">
      <c r="A199" s="7"/>
    </row>
    <row r="200" spans="1:1">
      <c r="A200" s="7"/>
    </row>
    <row r="201" spans="1:1">
      <c r="A201" s="7"/>
    </row>
    <row r="202" spans="1:1">
      <c r="A202" s="7"/>
    </row>
    <row r="203" spans="1:1">
      <c r="A203" s="7"/>
    </row>
    <row r="204" spans="1:1">
      <c r="A204" s="7"/>
    </row>
    <row r="205" spans="1:1">
      <c r="A205" s="7"/>
    </row>
    <row r="206" spans="1:1">
      <c r="A206" s="7"/>
    </row>
    <row r="207" spans="1:1">
      <c r="A207" s="7"/>
    </row>
    <row r="208" spans="1:1">
      <c r="A208" s="7"/>
    </row>
    <row r="209" spans="1:1">
      <c r="A209" s="7"/>
    </row>
    <row r="210" spans="1:1">
      <c r="A210" s="7"/>
    </row>
    <row r="211" spans="1:1">
      <c r="A211" s="7"/>
    </row>
    <row r="212" spans="1:1">
      <c r="A212" s="7"/>
    </row>
    <row r="213" spans="1:1">
      <c r="A213" s="7"/>
    </row>
    <row r="214" spans="1:1">
      <c r="A214" s="7"/>
    </row>
    <row r="215" spans="1:1">
      <c r="A215" s="7"/>
    </row>
    <row r="216" spans="1:1">
      <c r="A216" s="7"/>
    </row>
    <row r="217" spans="1:1">
      <c r="A217" s="7"/>
    </row>
    <row r="218" spans="1:1">
      <c r="A218" s="7"/>
    </row>
    <row r="219" spans="1:1">
      <c r="A219" s="7"/>
    </row>
    <row r="220" spans="1:1">
      <c r="A220" s="7"/>
    </row>
    <row r="221" spans="1:1">
      <c r="A221" s="7"/>
    </row>
    <row r="222" spans="1:1">
      <c r="A222" s="7"/>
    </row>
    <row r="223" spans="1:1">
      <c r="A223" s="7"/>
    </row>
    <row r="224" spans="1:1">
      <c r="A224" s="7"/>
    </row>
    <row r="225" spans="1:1">
      <c r="A225" s="7"/>
    </row>
    <row r="226" spans="1:1">
      <c r="A226" s="7"/>
    </row>
    <row r="227" spans="1:1">
      <c r="A227" s="7"/>
    </row>
    <row r="228" spans="1:1">
      <c r="A228" s="7"/>
    </row>
    <row r="229" spans="1:1">
      <c r="A229" s="7"/>
    </row>
    <row r="230" spans="1:1">
      <c r="A230" s="7"/>
    </row>
    <row r="231" spans="1:1">
      <c r="A231" s="7"/>
    </row>
    <row r="232" spans="1:1">
      <c r="A232" s="7"/>
    </row>
    <row r="233" spans="1:1">
      <c r="A233" s="7"/>
    </row>
    <row r="234" spans="1:1">
      <c r="A234" s="7"/>
    </row>
    <row r="235" spans="1:1">
      <c r="A235" s="7"/>
    </row>
    <row r="236" spans="1:1">
      <c r="A236" s="7"/>
    </row>
    <row r="237" spans="1:1">
      <c r="A237" s="7"/>
    </row>
    <row r="238" spans="1:1">
      <c r="A238" s="7"/>
    </row>
    <row r="239" spans="1:1">
      <c r="A239" s="7"/>
    </row>
    <row r="240" spans="1:1">
      <c r="A240" s="7"/>
    </row>
    <row r="241" spans="1:1">
      <c r="A241" s="7"/>
    </row>
    <row r="242" spans="1:1">
      <c r="A242" s="7"/>
    </row>
    <row r="243" spans="1:1">
      <c r="A243" s="7"/>
    </row>
    <row r="244" spans="1:1">
      <c r="A244" s="7"/>
    </row>
  </sheetData>
  <customSheetViews>
    <customSheetView guid="{679F3B85-1EA9-40C0-86E8-44C7BA0FFC82}">
      <pane ySplit="8" topLeftCell="A19" activePane="bottomLeft" state="frozen"/>
      <selection pane="bottomLeft" activeCell="A39" sqref="A39"/>
      <pageMargins left="0.75" right="0.75" top="1" bottom="1" header="0.5" footer="0.5"/>
      <pageSetup paperSize="9" orientation="portrait" r:id="rId1"/>
      <headerFooter alignWithMargins="0"/>
    </customSheetView>
    <customSheetView guid="{138EBDBA-142C-46F2-9CEC-675BA34A8054}" showRuler="0" topLeftCell="B1">
      <pane ySplit="9" topLeftCell="A105" activePane="bottomLeft" state="frozen"/>
      <selection pane="bottomLeft" activeCell="J109" sqref="J109:J121"/>
      <pageMargins left="0.75" right="0.75" top="1" bottom="1" header="0.5" footer="0.5"/>
      <pageSetup paperSize="9" orientation="portrait" r:id="rId2"/>
      <headerFooter alignWithMargins="0"/>
    </customSheetView>
    <customSheetView guid="{D34B11F8-A447-4FC6-A207-533088575026}" showRuler="0">
      <pane ySplit="8" topLeftCell="A19" activePane="bottomLeft" state="frozen"/>
      <selection pane="bottomLeft" activeCell="A39" sqref="A39"/>
      <pageMargins left="0.75" right="0.75" top="1" bottom="1" header="0.5" footer="0.5"/>
      <pageSetup paperSize="9" orientation="portrait" r:id="rId3"/>
      <headerFooter alignWithMargins="0"/>
    </customSheetView>
  </customSheetViews>
  <mergeCells count="4">
    <mergeCell ref="A1:B1"/>
    <mergeCell ref="A2:B2"/>
    <mergeCell ref="A3:B3"/>
    <mergeCell ref="A5:B5"/>
  </mergeCells>
  <phoneticPr fontId="1" type="noConversion"/>
  <printOptions horizontalCentered="1"/>
  <pageMargins left="0.94488188976377963" right="0.35433070866141736" top="0.98425196850393704" bottom="0.70866141732283472" header="0.51181102362204722" footer="0.35433070866141736"/>
  <pageSetup paperSize="9" orientation="portrait" r:id="rId4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Депатамент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Беляев А.В.</dc:creator>
  <cp:lastModifiedBy>nikitina</cp:lastModifiedBy>
  <cp:lastPrinted>2011-03-16T11:38:53Z</cp:lastPrinted>
  <dcterms:created xsi:type="dcterms:W3CDTF">2007-05-03T11:16:26Z</dcterms:created>
  <dcterms:modified xsi:type="dcterms:W3CDTF">2011-04-06T04:55:36Z</dcterms:modified>
</cp:coreProperties>
</file>